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entdoc0015\CDDSHARE\HTF\GUIDELINESandGRANTADMIN\Grant Administration\HOME&amp;HTF_GrantAdminManual\ToolsResources\4ProjectMngmt\5FinancialManagement\"/>
    </mc:Choice>
  </mc:AlternateContent>
  <xr:revisionPtr revIDLastSave="0" documentId="13_ncr:1_{2E93C637-9DFF-4194-9DA0-F0CE01EF8548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reimbursement re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1" l="1"/>
  <c r="H16" i="1"/>
  <c r="H17" i="1"/>
  <c r="H19" i="1" s="1"/>
  <c r="H20" i="1" s="1"/>
  <c r="H18" i="1"/>
  <c r="B19" i="1"/>
  <c r="C19" i="1"/>
  <c r="F19" i="1"/>
  <c r="H23" i="1"/>
  <c r="H29" i="1" s="1"/>
  <c r="H31" i="1" s="1"/>
  <c r="H24" i="1"/>
  <c r="H25" i="1"/>
  <c r="H26" i="1"/>
  <c r="H27" i="1"/>
  <c r="H28" i="1"/>
  <c r="F29" i="1"/>
  <c r="F35" i="1"/>
  <c r="G5" i="1" l="1"/>
</calcChain>
</file>

<file path=xl/sharedStrings.xml><?xml version="1.0" encoding="utf-8"?>
<sst xmlns="http://schemas.openxmlformats.org/spreadsheetml/2006/main" count="82" uniqueCount="72">
  <si>
    <t>TOTAL AMOUNT REQUESTED</t>
  </si>
  <si>
    <t>(6D+14D-16D)</t>
  </si>
  <si>
    <t>$</t>
  </si>
  <si>
    <t>NAME OF BANK:</t>
  </si>
  <si>
    <t>MATCH CONTRIBUTION SUMMARY:</t>
  </si>
  <si>
    <t>SOFT COSTS</t>
  </si>
  <si>
    <t>ACTIVITY BUDGET:</t>
  </si>
  <si>
    <t>PROJECT</t>
  </si>
  <si>
    <t>PROGRAM INCOME /</t>
  </si>
  <si>
    <t>CHDO PROCEEDS SUMMARY</t>
  </si>
  <si>
    <t>B.  AMOUNT RECEIVED</t>
  </si>
  <si>
    <t>1.</t>
  </si>
  <si>
    <t>2.</t>
  </si>
  <si>
    <t>3.</t>
  </si>
  <si>
    <t xml:space="preserve">B.  AMOUNT BUDGETED </t>
  </si>
  <si>
    <t>C.  BALANCE REMAINING</t>
  </si>
  <si>
    <t xml:space="preserve">E.  MATCH BALANCE </t>
  </si>
  <si>
    <t xml:space="preserve">     PER CONTRACT:</t>
  </si>
  <si>
    <t xml:space="preserve">      CERTIFIED TO DATE:</t>
  </si>
  <si>
    <t xml:space="preserve">      THIS DRAW:</t>
  </si>
  <si>
    <t xml:space="preserve">      REMAINING: (B-C-D)</t>
  </si>
  <si>
    <r>
      <t>B.</t>
    </r>
    <r>
      <rPr>
        <sz val="7"/>
        <rFont val="Arial"/>
        <family val="2"/>
      </rPr>
      <t xml:space="preserve">  AMOUNT COMMITTED </t>
    </r>
  </si>
  <si>
    <r>
      <t>C.</t>
    </r>
    <r>
      <rPr>
        <sz val="7"/>
        <rFont val="Arial"/>
        <family val="2"/>
      </rPr>
      <t xml:space="preserve">  AMOUNT GRANTEE </t>
    </r>
  </si>
  <si>
    <r>
      <t xml:space="preserve">D. </t>
    </r>
    <r>
      <rPr>
        <sz val="7"/>
        <rFont val="Arial"/>
        <family val="2"/>
      </rPr>
      <t xml:space="preserve"> AMOUNT CERTIFIED </t>
    </r>
  </si>
  <si>
    <t xml:space="preserve">      PER CONTRACT</t>
  </si>
  <si>
    <t xml:space="preserve">       PRIOR TO THIS DRAW</t>
  </si>
  <si>
    <t xml:space="preserve">       REMAINING: (C-D)</t>
  </si>
  <si>
    <t xml:space="preserve">D.  PROGRAM INCOME / </t>
  </si>
  <si>
    <t xml:space="preserve">C.  AMOUNT EXPENDED </t>
  </si>
  <si>
    <t xml:space="preserve"> TO DATE</t>
  </si>
  <si>
    <t xml:space="preserve"> CHDO PROCEEDS ON</t>
  </si>
  <si>
    <t xml:space="preserve"> HAND: (16B-16C)</t>
  </si>
  <si>
    <t>11.</t>
  </si>
  <si>
    <t>DATE</t>
  </si>
  <si>
    <t>SIGNATURE</t>
  </si>
  <si>
    <t>TITLE</t>
  </si>
  <si>
    <t>COUNTERSIGNATURE</t>
  </si>
  <si>
    <t>E. PROJECT  BALANCE</t>
  </si>
  <si>
    <t>BUDGET:</t>
  </si>
  <si>
    <t>E.   BALANCE</t>
  </si>
  <si>
    <t xml:space="preserve">D.  AMOUNT </t>
  </si>
  <si>
    <t xml:space="preserve">COMMERCE CONTRACT NO:                                                                    </t>
  </si>
  <si>
    <t xml:space="preserve"> DRAW NUMBER:</t>
  </si>
  <si>
    <t xml:space="preserve">10.  </t>
  </si>
  <si>
    <t>LOCAL CERTIFICATION</t>
  </si>
  <si>
    <t>COMMERCE APPROVAL</t>
  </si>
  <si>
    <t>APPROVED BY:</t>
  </si>
  <si>
    <t>TITLE:</t>
  </si>
  <si>
    <t>DATE:</t>
  </si>
  <si>
    <t xml:space="preserve">IDIS NUMBER: </t>
  </si>
  <si>
    <t xml:space="preserve">LAST 4 DIGITS OF ACCOUNT NO:  </t>
  </si>
  <si>
    <r>
      <t xml:space="preserve">MATCH ACTIVITY: 
</t>
    </r>
    <r>
      <rPr>
        <b/>
        <sz val="8"/>
        <rFont val="Arial"/>
        <family val="2"/>
      </rPr>
      <t>(HOME ONLY)</t>
    </r>
  </si>
  <si>
    <t>COMMERCE USE ONLY—TOTAL AMOUNT APPROVED: (6D+14D)</t>
  </si>
  <si>
    <t>Budget amendment approved (if applicable)</t>
  </si>
  <si>
    <t>Consistent with preceding draw and SABHRS</t>
  </si>
  <si>
    <t>Financial numbers and signatures are correct</t>
  </si>
  <si>
    <t>Expenditures are reasonable and appropriate</t>
  </si>
  <si>
    <t>Retainage above 2% until final draw</t>
  </si>
  <si>
    <t xml:space="preserve">      REQUESTED</t>
  </si>
  <si>
    <r>
      <t>GRANTEE NAME AND ADDRESS</t>
    </r>
    <r>
      <rPr>
        <sz val="7"/>
        <rFont val="Arial"/>
        <family val="2"/>
      </rPr>
      <t>:</t>
    </r>
  </si>
  <si>
    <t>12. TOTAL PROJECT BUDGET</t>
  </si>
  <si>
    <t xml:space="preserve">  (SUM OF ROWS 6 THROUGH 11)</t>
  </si>
  <si>
    <r>
      <t>14.</t>
    </r>
    <r>
      <rPr>
        <b/>
        <sz val="7"/>
        <rFont val="Times New Roman"/>
        <family val="1"/>
      </rPr>
      <t> </t>
    </r>
    <r>
      <rPr>
        <b/>
        <sz val="7"/>
        <rFont val="Arial"/>
        <family val="2"/>
      </rPr>
      <t xml:space="preserve">TOTAL PROGRAM INCOME / </t>
    </r>
  </si>
  <si>
    <t xml:space="preserve">  CHDO PROCEEDS</t>
  </si>
  <si>
    <t xml:space="preserve">13. PERCENT OF TOTAL PROJECT </t>
  </si>
  <si>
    <t>9. PROFESSIONAL FEES</t>
  </si>
  <si>
    <t>8. CONSTRUCTION AND REHAB</t>
  </si>
  <si>
    <t>7. SITE WORK</t>
  </si>
  <si>
    <t>6. ACQUISITION</t>
  </si>
  <si>
    <t xml:space="preserve">5. PERCENT OF TOTAL SOFT COSTS </t>
  </si>
  <si>
    <t>4. TOTAL SOFT COSTS BUDGET</t>
  </si>
  <si>
    <t>HOME/HTF REQUEST FOR REIMBURSEMENT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</si>
</sst>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13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2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u/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7"/>
      <name val="Times New Roman"/>
      <family val="1"/>
    </font>
    <font>
      <b/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gray125">
        <bgColor indexed="9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4" xfId="0" applyFont="1" applyFill="1" applyBorder="1" applyAlignment="1">
      <alignment vertical="top" wrapText="1"/>
    </xf>
    <xf numFmtId="49" fontId="5" fillId="0" borderId="6" xfId="0" applyNumberFormat="1" applyFont="1" applyBorder="1" applyAlignment="1">
      <alignment horizontal="left" vertical="center"/>
    </xf>
    <xf numFmtId="0" fontId="2" fillId="2" borderId="7" xfId="0" applyFont="1" applyFill="1" applyBorder="1" applyAlignment="1">
      <alignment vertical="top" wrapText="1"/>
    </xf>
    <xf numFmtId="0" fontId="0" fillId="0" borderId="0" xfId="0" applyAlignment="1">
      <alignment horizontal="left"/>
    </xf>
    <xf numFmtId="0" fontId="2" fillId="2" borderId="0" xfId="0" applyFont="1" applyFill="1" applyBorder="1" applyAlignment="1">
      <alignment vertical="top" wrapText="1"/>
    </xf>
    <xf numFmtId="0" fontId="5" fillId="0" borderId="15" xfId="0" applyFont="1" applyBorder="1" applyAlignment="1"/>
    <xf numFmtId="0" fontId="4" fillId="0" borderId="6" xfId="0" applyFont="1" applyBorder="1" applyAlignment="1">
      <alignment horizontal="left"/>
    </xf>
    <xf numFmtId="49" fontId="5" fillId="0" borderId="6" xfId="0" applyNumberFormat="1" applyFont="1" applyBorder="1" applyAlignment="1">
      <alignment vertical="center"/>
    </xf>
    <xf numFmtId="44" fontId="8" fillId="0" borderId="6" xfId="1" applyFont="1" applyBorder="1" applyAlignment="1">
      <alignment vertical="center" wrapText="1"/>
    </xf>
    <xf numFmtId="44" fontId="8" fillId="0" borderId="13" xfId="1" applyFont="1" applyBorder="1" applyAlignment="1">
      <alignment vertical="center" wrapText="1"/>
    </xf>
    <xf numFmtId="44" fontId="2" fillId="0" borderId="6" xfId="1" applyFont="1" applyBorder="1" applyAlignment="1">
      <alignment vertical="center" wrapText="1"/>
    </xf>
    <xf numFmtId="49" fontId="5" fillId="0" borderId="3" xfId="0" applyNumberFormat="1" applyFont="1" applyBorder="1" applyAlignment="1">
      <alignment vertical="center"/>
    </xf>
    <xf numFmtId="49" fontId="5" fillId="0" borderId="19" xfId="0" applyNumberFormat="1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/>
    </xf>
    <xf numFmtId="44" fontId="8" fillId="0" borderId="5" xfId="1" applyFont="1" applyBorder="1" applyAlignment="1">
      <alignment horizontal="left" vertical="center" wrapText="1"/>
    </xf>
    <xf numFmtId="44" fontId="8" fillId="0" borderId="20" xfId="1" applyFont="1" applyBorder="1" applyAlignment="1">
      <alignment horizontal="left" vertical="center" wrapText="1"/>
    </xf>
    <xf numFmtId="0" fontId="4" fillId="0" borderId="1" xfId="0" applyFont="1" applyBorder="1" applyAlignment="1">
      <alignment vertical="top"/>
    </xf>
    <xf numFmtId="44" fontId="8" fillId="0" borderId="13" xfId="1" applyFont="1" applyBorder="1" applyAlignment="1">
      <alignment vertical="center"/>
    </xf>
    <xf numFmtId="0" fontId="2" fillId="2" borderId="15" xfId="0" applyFont="1" applyFill="1" applyBorder="1" applyAlignment="1">
      <alignment vertical="top"/>
    </xf>
    <xf numFmtId="0" fontId="2" fillId="2" borderId="16" xfId="0" applyFont="1" applyFill="1" applyBorder="1" applyAlignment="1">
      <alignment vertical="top"/>
    </xf>
    <xf numFmtId="0" fontId="2" fillId="2" borderId="17" xfId="0" applyFont="1" applyFill="1" applyBorder="1" applyAlignment="1">
      <alignment vertical="top"/>
    </xf>
    <xf numFmtId="0" fontId="2" fillId="2" borderId="18" xfId="0" applyFont="1" applyFill="1" applyBorder="1" applyAlignment="1">
      <alignment vertical="top"/>
    </xf>
    <xf numFmtId="164" fontId="8" fillId="0" borderId="15" xfId="2" applyNumberFormat="1" applyFont="1" applyBorder="1" applyAlignment="1">
      <alignment vertical="center"/>
    </xf>
    <xf numFmtId="0" fontId="2" fillId="2" borderId="21" xfId="0" applyFont="1" applyFill="1" applyBorder="1" applyAlignment="1">
      <alignment vertical="top" wrapText="1"/>
    </xf>
    <xf numFmtId="0" fontId="5" fillId="0" borderId="21" xfId="0" applyFont="1" applyBorder="1" applyAlignment="1"/>
    <xf numFmtId="0" fontId="0" fillId="3" borderId="0" xfId="0" applyFill="1"/>
    <xf numFmtId="0" fontId="11" fillId="3" borderId="13" xfId="0" applyFont="1" applyFill="1" applyBorder="1" applyAlignment="1">
      <alignment vertical="top" wrapText="1"/>
    </xf>
    <xf numFmtId="0" fontId="11" fillId="3" borderId="12" xfId="0" applyFont="1" applyFill="1" applyBorder="1" applyAlignment="1">
      <alignment horizontal="left" vertical="top" wrapText="1"/>
    </xf>
    <xf numFmtId="0" fontId="0" fillId="3" borderId="12" xfId="0" applyFill="1" applyBorder="1" applyAlignment="1">
      <alignment horizontal="left"/>
    </xf>
    <xf numFmtId="0" fontId="5" fillId="3" borderId="1" xfId="0" applyFont="1" applyFill="1" applyBorder="1" applyAlignment="1"/>
    <xf numFmtId="0" fontId="5" fillId="3" borderId="1" xfId="0" applyFont="1" applyFill="1" applyBorder="1" applyAlignment="1">
      <alignment horizontal="left" vertical="top" wrapText="1" indent="1"/>
    </xf>
    <xf numFmtId="0" fontId="7" fillId="3" borderId="1" xfId="0" applyFont="1" applyFill="1" applyBorder="1" applyAlignment="1">
      <alignment vertical="center"/>
    </xf>
    <xf numFmtId="0" fontId="4" fillId="3" borderId="6" xfId="0" applyFont="1" applyFill="1" applyBorder="1" applyAlignment="1"/>
    <xf numFmtId="0" fontId="4" fillId="3" borderId="1" xfId="0" applyFont="1" applyFill="1" applyBorder="1" applyAlignment="1">
      <alignment horizontal="left" vertical="top" wrapText="1" indent="1"/>
    </xf>
    <xf numFmtId="0" fontId="5" fillId="3" borderId="14" xfId="0" applyFont="1" applyFill="1" applyBorder="1" applyAlignment="1">
      <alignment horizontal="left" vertical="top" wrapText="1" indent="1"/>
    </xf>
    <xf numFmtId="0" fontId="7" fillId="3" borderId="1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vertical="center"/>
    </xf>
    <xf numFmtId="0" fontId="4" fillId="3" borderId="13" xfId="0" applyFont="1" applyFill="1" applyBorder="1" applyAlignment="1"/>
    <xf numFmtId="0" fontId="5" fillId="3" borderId="12" xfId="0" applyFont="1" applyFill="1" applyBorder="1" applyAlignment="1">
      <alignment horizontal="left" vertical="top"/>
    </xf>
    <xf numFmtId="0" fontId="5" fillId="3" borderId="15" xfId="0" applyFont="1" applyFill="1" applyBorder="1" applyAlignment="1">
      <alignment wrapText="1"/>
    </xf>
    <xf numFmtId="0" fontId="5" fillId="3" borderId="16" xfId="0" applyFont="1" applyFill="1" applyBorder="1" applyAlignment="1"/>
    <xf numFmtId="0" fontId="5" fillId="3" borderId="17" xfId="0" applyFont="1" applyFill="1" applyBorder="1" applyAlignment="1">
      <alignment wrapText="1"/>
    </xf>
    <xf numFmtId="0" fontId="5" fillId="3" borderId="18" xfId="0" applyFont="1" applyFill="1" applyBorder="1" applyAlignment="1">
      <alignment wrapText="1"/>
    </xf>
    <xf numFmtId="0" fontId="5" fillId="3" borderId="15" xfId="0" applyFont="1" applyFill="1" applyBorder="1" applyAlignment="1"/>
    <xf numFmtId="0" fontId="5" fillId="3" borderId="8" xfId="0" applyFont="1" applyFill="1" applyBorder="1" applyAlignment="1">
      <alignment wrapText="1"/>
    </xf>
    <xf numFmtId="0" fontId="5" fillId="3" borderId="9" xfId="0" applyFont="1" applyFill="1" applyBorder="1" applyAlignment="1"/>
    <xf numFmtId="0" fontId="5" fillId="3" borderId="10" xfId="0" applyFont="1" applyFill="1" applyBorder="1" applyAlignment="1">
      <alignment wrapText="1"/>
    </xf>
    <xf numFmtId="0" fontId="5" fillId="3" borderId="11" xfId="0" applyFont="1" applyFill="1" applyBorder="1" applyAlignment="1">
      <alignment wrapText="1"/>
    </xf>
    <xf numFmtId="0" fontId="5" fillId="3" borderId="8" xfId="0" applyFont="1" applyFill="1" applyBorder="1" applyAlignment="1"/>
    <xf numFmtId="0" fontId="11" fillId="0" borderId="13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3" borderId="13" xfId="0" applyFont="1" applyFill="1" applyBorder="1" applyAlignment="1">
      <alignment horizontal="left" vertical="top" wrapText="1"/>
    </xf>
    <xf numFmtId="0" fontId="11" fillId="3" borderId="12" xfId="0" applyFont="1" applyFill="1" applyBorder="1" applyAlignment="1">
      <alignment horizontal="left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2" borderId="22" xfId="0" applyFont="1" applyFill="1" applyBorder="1" applyAlignment="1">
      <alignment horizontal="center" vertical="top" wrapText="1"/>
    </xf>
    <xf numFmtId="0" fontId="10" fillId="2" borderId="23" xfId="0" applyFont="1" applyFill="1" applyBorder="1" applyAlignment="1">
      <alignment horizontal="center" vertical="top" wrapText="1"/>
    </xf>
    <xf numFmtId="0" fontId="8" fillId="3" borderId="6" xfId="0" applyFont="1" applyFill="1" applyBorder="1" applyAlignment="1">
      <alignment horizontal="left"/>
    </xf>
    <xf numFmtId="0" fontId="8" fillId="3" borderId="7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/>
    </xf>
    <xf numFmtId="0" fontId="8" fillId="0" borderId="6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8" fillId="3" borderId="19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8" fillId="0" borderId="19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44" fontId="8" fillId="0" borderId="3" xfId="1" applyFont="1" applyBorder="1" applyAlignment="1">
      <alignment vertical="center" wrapText="1"/>
    </xf>
    <xf numFmtId="44" fontId="8" fillId="0" borderId="23" xfId="1" applyFont="1" applyBorder="1" applyAlignment="1">
      <alignment vertical="center" wrapText="1"/>
    </xf>
    <xf numFmtId="44" fontId="2" fillId="0" borderId="3" xfId="1" applyFont="1" applyBorder="1" applyAlignment="1">
      <alignment vertical="center" wrapText="1"/>
    </xf>
    <xf numFmtId="44" fontId="2" fillId="0" borderId="22" xfId="1" applyFont="1" applyBorder="1" applyAlignment="1">
      <alignment vertical="center" wrapText="1"/>
    </xf>
    <xf numFmtId="44" fontId="2" fillId="0" borderId="23" xfId="1" applyFont="1" applyBorder="1" applyAlignment="1">
      <alignment vertical="center" wrapText="1"/>
    </xf>
    <xf numFmtId="0" fontId="10" fillId="2" borderId="6" xfId="0" applyFont="1" applyFill="1" applyBorder="1" applyAlignment="1">
      <alignment horizontal="center" vertical="top" wrapText="1"/>
    </xf>
    <xf numFmtId="0" fontId="10" fillId="2" borderId="24" xfId="0" applyFont="1" applyFill="1" applyBorder="1" applyAlignment="1">
      <alignment horizontal="center" vertical="top" wrapText="1"/>
    </xf>
    <xf numFmtId="44" fontId="8" fillId="0" borderId="6" xfId="1" applyFont="1" applyBorder="1" applyAlignment="1">
      <alignment vertical="center"/>
    </xf>
    <xf numFmtId="44" fontId="8" fillId="0" borderId="7" xfId="1" applyFont="1" applyBorder="1" applyAlignment="1">
      <alignment vertical="center"/>
    </xf>
    <xf numFmtId="44" fontId="8" fillId="0" borderId="1" xfId="1" applyFont="1" applyBorder="1" applyAlignment="1">
      <alignment vertical="center"/>
    </xf>
    <xf numFmtId="44" fontId="8" fillId="0" borderId="2" xfId="1" applyFont="1" applyBorder="1" applyAlignment="1">
      <alignment vertical="center"/>
    </xf>
    <xf numFmtId="44" fontId="8" fillId="0" borderId="24" xfId="1" applyFont="1" applyBorder="1" applyAlignment="1">
      <alignment vertical="center"/>
    </xf>
    <xf numFmtId="44" fontId="8" fillId="0" borderId="19" xfId="1" applyFont="1" applyBorder="1" applyAlignment="1">
      <alignment vertical="center"/>
    </xf>
    <xf numFmtId="44" fontId="8" fillId="0" borderId="25" xfId="1" applyFont="1" applyBorder="1" applyAlignment="1">
      <alignment vertical="center"/>
    </xf>
    <xf numFmtId="44" fontId="8" fillId="0" borderId="13" xfId="1" applyFont="1" applyBorder="1" applyAlignment="1">
      <alignment vertical="center"/>
    </xf>
    <xf numFmtId="44" fontId="8" fillId="0" borderId="12" xfId="1" applyFont="1" applyBorder="1" applyAlignment="1">
      <alignment vertical="center"/>
    </xf>
    <xf numFmtId="0" fontId="5" fillId="0" borderId="3" xfId="0" applyFont="1" applyBorder="1" applyAlignment="1">
      <alignment vertical="top" wrapText="1"/>
    </xf>
    <xf numFmtId="0" fontId="5" fillId="0" borderId="22" xfId="0" applyFont="1" applyBorder="1" applyAlignment="1">
      <alignment vertical="top" wrapText="1"/>
    </xf>
    <xf numFmtId="0" fontId="5" fillId="0" borderId="26" xfId="0" applyFont="1" applyBorder="1" applyAlignment="1">
      <alignment vertical="top" wrapText="1"/>
    </xf>
    <xf numFmtId="44" fontId="8" fillId="0" borderId="27" xfId="1" applyFont="1" applyBorder="1" applyAlignment="1">
      <alignment vertical="center"/>
    </xf>
    <xf numFmtId="44" fontId="8" fillId="0" borderId="28" xfId="1" applyFont="1" applyBorder="1" applyAlignment="1">
      <alignment vertical="center"/>
    </xf>
    <xf numFmtId="0" fontId="2" fillId="2" borderId="8" xfId="0" applyFont="1" applyFill="1" applyBorder="1" applyAlignment="1">
      <alignment vertical="top" wrapText="1"/>
    </xf>
    <xf numFmtId="0" fontId="2" fillId="2" borderId="29" xfId="0" applyFont="1" applyFill="1" applyBorder="1" applyAlignment="1">
      <alignment vertical="top" wrapText="1"/>
    </xf>
    <xf numFmtId="0" fontId="2" fillId="2" borderId="12" xfId="0" applyFont="1" applyFill="1" applyBorder="1" applyAlignment="1">
      <alignment vertical="top" wrapText="1"/>
    </xf>
    <xf numFmtId="0" fontId="5" fillId="3" borderId="19" xfId="0" applyFont="1" applyFill="1" applyBorder="1" applyAlignment="1">
      <alignment horizontal="left" vertical="top" wrapText="1" indent="1"/>
    </xf>
    <xf numFmtId="0" fontId="5" fillId="3" borderId="4" xfId="0" applyFont="1" applyFill="1" applyBorder="1" applyAlignment="1">
      <alignment horizontal="left" vertical="top" wrapText="1" indent="1"/>
    </xf>
    <xf numFmtId="0" fontId="5" fillId="3" borderId="25" xfId="0" applyFont="1" applyFill="1" applyBorder="1" applyAlignment="1">
      <alignment horizontal="left" vertical="top" wrapText="1" indent="1"/>
    </xf>
    <xf numFmtId="0" fontId="5" fillId="0" borderId="24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4" fontId="8" fillId="0" borderId="4" xfId="1" applyFont="1" applyBorder="1" applyAlignment="1">
      <alignment vertical="center"/>
    </xf>
    <xf numFmtId="0" fontId="5" fillId="3" borderId="9" xfId="0" applyFont="1" applyFill="1" applyBorder="1" applyAlignment="1"/>
    <xf numFmtId="0" fontId="5" fillId="3" borderId="11" xfId="0" applyFont="1" applyFill="1" applyBorder="1" applyAlignment="1"/>
    <xf numFmtId="0" fontId="5" fillId="3" borderId="1" xfId="0" applyFont="1" applyFill="1" applyBorder="1" applyAlignment="1">
      <alignment horizontal="left" vertical="top" wrapText="1" indent="1"/>
    </xf>
    <xf numFmtId="0" fontId="5" fillId="3" borderId="2" xfId="0" applyFont="1" applyFill="1" applyBorder="1" applyAlignment="1">
      <alignment horizontal="left" vertical="top" wrapText="1" indent="1"/>
    </xf>
    <xf numFmtId="0" fontId="5" fillId="3" borderId="0" xfId="0" applyFont="1" applyFill="1" applyBorder="1" applyAlignment="1">
      <alignment horizontal="left" vertical="top" wrapText="1" indent="1"/>
    </xf>
    <xf numFmtId="0" fontId="0" fillId="0" borderId="3" xfId="0" applyBorder="1" applyAlignment="1">
      <alignment horizontal="center" vertical="top" wrapText="1"/>
    </xf>
    <xf numFmtId="0" fontId="0" fillId="0" borderId="22" xfId="0" applyBorder="1" applyAlignment="1">
      <alignment horizontal="center" vertical="top" wrapText="1"/>
    </xf>
    <xf numFmtId="0" fontId="0" fillId="0" borderId="23" xfId="0" applyBorder="1" applyAlignment="1">
      <alignment horizontal="center" vertical="top" wrapText="1"/>
    </xf>
    <xf numFmtId="0" fontId="4" fillId="3" borderId="13" xfId="0" applyFont="1" applyFill="1" applyBorder="1" applyAlignment="1"/>
    <xf numFmtId="0" fontId="5" fillId="3" borderId="13" xfId="0" applyFont="1" applyFill="1" applyBorder="1" applyAlignment="1"/>
    <xf numFmtId="44" fontId="8" fillId="0" borderId="6" xfId="1" applyFont="1" applyBorder="1" applyAlignment="1">
      <alignment horizontal="right" vertical="center"/>
    </xf>
    <xf numFmtId="44" fontId="8" fillId="0" borderId="24" xfId="1" applyFont="1" applyBorder="1" applyAlignment="1">
      <alignment horizontal="right" vertical="center"/>
    </xf>
    <xf numFmtId="44" fontId="8" fillId="0" borderId="7" xfId="1" applyFont="1" applyBorder="1" applyAlignment="1">
      <alignment horizontal="right" vertical="center"/>
    </xf>
    <xf numFmtId="44" fontId="8" fillId="0" borderId="22" xfId="1" applyFont="1" applyBorder="1" applyAlignment="1">
      <alignment vertical="center" wrapText="1"/>
    </xf>
    <xf numFmtId="44" fontId="8" fillId="0" borderId="13" xfId="1" applyFont="1" applyBorder="1" applyAlignment="1">
      <alignment horizontal="left" vertical="center"/>
    </xf>
    <xf numFmtId="44" fontId="8" fillId="0" borderId="30" xfId="1" applyFont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top"/>
    </xf>
    <xf numFmtId="0" fontId="5" fillId="3" borderId="16" xfId="0" applyFont="1" applyFill="1" applyBorder="1" applyAlignment="1">
      <alignment wrapText="1"/>
    </xf>
    <xf numFmtId="0" fontId="5" fillId="3" borderId="18" xfId="0" applyFont="1" applyFill="1" applyBorder="1" applyAlignment="1">
      <alignment wrapText="1"/>
    </xf>
    <xf numFmtId="0" fontId="5" fillId="3" borderId="19" xfId="0" applyFont="1" applyFill="1" applyBorder="1" applyAlignment="1">
      <alignment horizontal="left" vertical="top"/>
    </xf>
    <xf numFmtId="0" fontId="5" fillId="3" borderId="25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horizontal="left" vertical="top"/>
    </xf>
    <xf numFmtId="44" fontId="8" fillId="0" borderId="6" xfId="1" applyFont="1" applyBorder="1" applyAlignment="1">
      <alignment horizontal="left" vertical="center"/>
    </xf>
    <xf numFmtId="44" fontId="8" fillId="0" borderId="24" xfId="1" applyFont="1" applyBorder="1" applyAlignment="1">
      <alignment horizontal="left" vertical="center"/>
    </xf>
    <xf numFmtId="44" fontId="8" fillId="0" borderId="7" xfId="1" applyFont="1" applyBorder="1" applyAlignment="1">
      <alignment horizontal="left" vertical="center"/>
    </xf>
    <xf numFmtId="44" fontId="8" fillId="0" borderId="14" xfId="1" applyFont="1" applyBorder="1" applyAlignment="1">
      <alignment horizontal="left" vertical="center"/>
    </xf>
    <xf numFmtId="44" fontId="8" fillId="0" borderId="31" xfId="1" applyFont="1" applyBorder="1" applyAlignment="1">
      <alignment horizontal="left" vertical="center"/>
    </xf>
    <xf numFmtId="44" fontId="8" fillId="0" borderId="32" xfId="1" applyFont="1" applyBorder="1" applyAlignment="1">
      <alignment horizontal="left" vertical="center"/>
    </xf>
    <xf numFmtId="0" fontId="7" fillId="3" borderId="29" xfId="0" applyFont="1" applyFill="1" applyBorder="1" applyAlignment="1">
      <alignment vertical="top"/>
    </xf>
    <xf numFmtId="0" fontId="7" fillId="3" borderId="12" xfId="0" applyFont="1" applyFill="1" applyBorder="1" applyAlignment="1">
      <alignment vertical="top"/>
    </xf>
    <xf numFmtId="0" fontId="5" fillId="3" borderId="10" xfId="0" applyFont="1" applyFill="1" applyBorder="1" applyAlignment="1"/>
    <xf numFmtId="0" fontId="3" fillId="3" borderId="0" xfId="0" applyFont="1" applyFill="1" applyAlignment="1">
      <alignment horizontal="center"/>
    </xf>
    <xf numFmtId="0" fontId="5" fillId="3" borderId="9" xfId="0" applyFont="1" applyFill="1" applyBorder="1" applyAlignment="1">
      <alignment wrapText="1"/>
    </xf>
    <xf numFmtId="0" fontId="5" fillId="3" borderId="11" xfId="0" applyFont="1" applyFill="1" applyBorder="1" applyAlignment="1">
      <alignment wrapText="1"/>
    </xf>
    <xf numFmtId="0" fontId="7" fillId="3" borderId="13" xfId="0" applyFont="1" applyFill="1" applyBorder="1" applyAlignment="1">
      <alignment vertical="center" wrapText="1"/>
    </xf>
    <xf numFmtId="0" fontId="7" fillId="3" borderId="29" xfId="0" applyFont="1" applyFill="1" applyBorder="1" applyAlignment="1">
      <alignment vertical="center"/>
    </xf>
    <xf numFmtId="44" fontId="8" fillId="0" borderId="5" xfId="1" applyFont="1" applyBorder="1" applyAlignment="1">
      <alignment horizontal="left" vertical="center" wrapText="1"/>
    </xf>
    <xf numFmtId="44" fontId="8" fillId="0" borderId="33" xfId="1" applyFont="1" applyBorder="1" applyAlignment="1">
      <alignment horizontal="left" vertical="center" wrapText="1"/>
    </xf>
    <xf numFmtId="44" fontId="8" fillId="0" borderId="34" xfId="1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left" vertical="top"/>
    </xf>
    <xf numFmtId="0" fontId="4" fillId="0" borderId="24" xfId="0" applyFont="1" applyBorder="1" applyAlignment="1">
      <alignment horizontal="left" vertical="top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975360</xdr:colOff>
      <xdr:row>43</xdr:row>
      <xdr:rowOff>22860</xdr:rowOff>
    </xdr:from>
    <xdr:to>
      <xdr:col>1</xdr:col>
      <xdr:colOff>1165860</xdr:colOff>
      <xdr:row>43</xdr:row>
      <xdr:rowOff>144780</xdr:rowOff>
    </xdr:to>
    <xdr:sp macro="" textlink="">
      <xdr:nvSpPr>
        <xdr:cNvPr id="2" name="Double Bracket 1">
          <a:extLst>
            <a:ext uri="{FF2B5EF4-FFF2-40B4-BE49-F238E27FC236}">
              <a16:creationId xmlns:a16="http://schemas.microsoft.com/office/drawing/2014/main" id="{0AD85458-55F5-4846-B9CC-86EB7CB502A2}"/>
            </a:ext>
          </a:extLst>
        </xdr:cNvPr>
        <xdr:cNvSpPr/>
      </xdr:nvSpPr>
      <xdr:spPr>
        <a:xfrm>
          <a:off x="2964180" y="7947660"/>
          <a:ext cx="190500" cy="1219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975360</xdr:colOff>
      <xdr:row>44</xdr:row>
      <xdr:rowOff>22860</xdr:rowOff>
    </xdr:from>
    <xdr:to>
      <xdr:col>1</xdr:col>
      <xdr:colOff>1165860</xdr:colOff>
      <xdr:row>44</xdr:row>
      <xdr:rowOff>144780</xdr:rowOff>
    </xdr:to>
    <xdr:sp macro="" textlink="">
      <xdr:nvSpPr>
        <xdr:cNvPr id="3" name="Double Bracket 2">
          <a:extLst>
            <a:ext uri="{FF2B5EF4-FFF2-40B4-BE49-F238E27FC236}">
              <a16:creationId xmlns:a16="http://schemas.microsoft.com/office/drawing/2014/main" id="{E4267921-A825-44DF-BE7E-241D893D527C}"/>
            </a:ext>
          </a:extLst>
        </xdr:cNvPr>
        <xdr:cNvSpPr/>
      </xdr:nvSpPr>
      <xdr:spPr>
        <a:xfrm>
          <a:off x="2964180" y="8115300"/>
          <a:ext cx="190500" cy="1219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975360</xdr:colOff>
      <xdr:row>45</xdr:row>
      <xdr:rowOff>22860</xdr:rowOff>
    </xdr:from>
    <xdr:to>
      <xdr:col>1</xdr:col>
      <xdr:colOff>1165860</xdr:colOff>
      <xdr:row>45</xdr:row>
      <xdr:rowOff>144780</xdr:rowOff>
    </xdr:to>
    <xdr:sp macro="" textlink="">
      <xdr:nvSpPr>
        <xdr:cNvPr id="4" name="Double Bracket 3">
          <a:extLst>
            <a:ext uri="{FF2B5EF4-FFF2-40B4-BE49-F238E27FC236}">
              <a16:creationId xmlns:a16="http://schemas.microsoft.com/office/drawing/2014/main" id="{EE3E833C-2696-45D5-93F8-138822B3B79E}"/>
            </a:ext>
          </a:extLst>
        </xdr:cNvPr>
        <xdr:cNvSpPr/>
      </xdr:nvSpPr>
      <xdr:spPr>
        <a:xfrm>
          <a:off x="2964180" y="8282940"/>
          <a:ext cx="190500" cy="1219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975360</xdr:colOff>
      <xdr:row>46</xdr:row>
      <xdr:rowOff>22860</xdr:rowOff>
    </xdr:from>
    <xdr:to>
      <xdr:col>1</xdr:col>
      <xdr:colOff>1165860</xdr:colOff>
      <xdr:row>46</xdr:row>
      <xdr:rowOff>144780</xdr:rowOff>
    </xdr:to>
    <xdr:sp macro="" textlink="">
      <xdr:nvSpPr>
        <xdr:cNvPr id="5" name="Double Bracket 4">
          <a:extLst>
            <a:ext uri="{FF2B5EF4-FFF2-40B4-BE49-F238E27FC236}">
              <a16:creationId xmlns:a16="http://schemas.microsoft.com/office/drawing/2014/main" id="{88AADDBB-2AB9-4EC5-B18D-5884D02AF91C}"/>
            </a:ext>
          </a:extLst>
        </xdr:cNvPr>
        <xdr:cNvSpPr/>
      </xdr:nvSpPr>
      <xdr:spPr>
        <a:xfrm>
          <a:off x="2964180" y="8450580"/>
          <a:ext cx="190500" cy="1219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975360</xdr:colOff>
      <xdr:row>47</xdr:row>
      <xdr:rowOff>7620</xdr:rowOff>
    </xdr:from>
    <xdr:to>
      <xdr:col>1</xdr:col>
      <xdr:colOff>1165860</xdr:colOff>
      <xdr:row>47</xdr:row>
      <xdr:rowOff>129540</xdr:rowOff>
    </xdr:to>
    <xdr:sp macro="" textlink="">
      <xdr:nvSpPr>
        <xdr:cNvPr id="6" name="Double Bracket 5">
          <a:extLst>
            <a:ext uri="{FF2B5EF4-FFF2-40B4-BE49-F238E27FC236}">
              <a16:creationId xmlns:a16="http://schemas.microsoft.com/office/drawing/2014/main" id="{0D5F4CD9-932B-430E-9493-52C93CD0327E}"/>
            </a:ext>
          </a:extLst>
        </xdr:cNvPr>
        <xdr:cNvSpPr/>
      </xdr:nvSpPr>
      <xdr:spPr>
        <a:xfrm>
          <a:off x="2964180" y="8602980"/>
          <a:ext cx="190500" cy="12192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BreakPreview" zoomScaleNormal="100" zoomScaleSheetLayoutView="100" workbookViewId="0">
      <selection activeCell="F17" sqref="F17:G17"/>
    </sheetView>
  </sheetViews>
  <sheetFormatPr defaultRowHeight="12.75" x14ac:dyDescent="0.2"/>
  <cols>
    <col min="1" max="1" width="29" customWidth="1"/>
    <col min="2" max="2" width="17.7109375" customWidth="1"/>
    <col min="3" max="5" width="6.28515625" customWidth="1"/>
    <col min="6" max="7" width="9.28515625" customWidth="1"/>
    <col min="8" max="8" width="17.7109375" customWidth="1"/>
  </cols>
  <sheetData>
    <row r="1" spans="1:9" ht="15.75" x14ac:dyDescent="0.25">
      <c r="A1" s="152" t="s">
        <v>71</v>
      </c>
      <c r="B1" s="152"/>
      <c r="C1" s="152"/>
      <c r="D1" s="152"/>
      <c r="E1" s="152"/>
      <c r="F1" s="152"/>
      <c r="G1" s="152"/>
      <c r="H1" s="152"/>
    </row>
    <row r="2" spans="1:9" ht="6" customHeight="1" x14ac:dyDescent="0.2">
      <c r="A2" s="29"/>
      <c r="B2" s="29"/>
      <c r="C2" s="29"/>
      <c r="D2" s="29"/>
      <c r="E2" s="29"/>
      <c r="F2" s="29"/>
      <c r="G2" s="29"/>
      <c r="H2" s="29"/>
    </row>
    <row r="3" spans="1:9" ht="12.75" customHeight="1" x14ac:dyDescent="0.2">
      <c r="A3" s="109" t="s">
        <v>59</v>
      </c>
      <c r="B3" s="110"/>
      <c r="C3" s="110"/>
      <c r="D3" s="111"/>
      <c r="E3" s="160" t="s">
        <v>42</v>
      </c>
      <c r="F3" s="161"/>
      <c r="G3" s="118" t="s">
        <v>0</v>
      </c>
      <c r="H3" s="119"/>
    </row>
    <row r="4" spans="1:9" x14ac:dyDescent="0.2">
      <c r="A4" s="112"/>
      <c r="B4" s="113"/>
      <c r="C4" s="113"/>
      <c r="D4" s="114"/>
      <c r="E4" s="162"/>
      <c r="F4" s="163"/>
      <c r="G4" s="168" t="s">
        <v>1</v>
      </c>
      <c r="H4" s="169"/>
    </row>
    <row r="5" spans="1:9" x14ac:dyDescent="0.2">
      <c r="A5" s="112"/>
      <c r="B5" s="113"/>
      <c r="C5" s="113"/>
      <c r="D5" s="114"/>
      <c r="E5" s="162"/>
      <c r="F5" s="163"/>
      <c r="G5" s="89">
        <f>+F19+H29-F35</f>
        <v>0</v>
      </c>
      <c r="H5" s="90"/>
    </row>
    <row r="6" spans="1:9" x14ac:dyDescent="0.2">
      <c r="A6" s="112"/>
      <c r="B6" s="113"/>
      <c r="C6" s="113"/>
      <c r="D6" s="114"/>
      <c r="E6" s="160" t="s">
        <v>49</v>
      </c>
      <c r="F6" s="161"/>
      <c r="G6" s="89"/>
      <c r="H6" s="90"/>
    </row>
    <row r="7" spans="1:9" x14ac:dyDescent="0.2">
      <c r="A7" s="112" t="s">
        <v>41</v>
      </c>
      <c r="B7" s="113"/>
      <c r="C7" s="113"/>
      <c r="D7" s="114"/>
      <c r="E7" s="164"/>
      <c r="F7" s="165"/>
      <c r="G7" s="89"/>
      <c r="H7" s="90"/>
    </row>
    <row r="8" spans="1:9" x14ac:dyDescent="0.2">
      <c r="A8" s="115"/>
      <c r="B8" s="116"/>
      <c r="C8" s="116"/>
      <c r="D8" s="117"/>
      <c r="E8" s="166"/>
      <c r="F8" s="167"/>
      <c r="G8" s="92"/>
      <c r="H8" s="120"/>
    </row>
    <row r="9" spans="1:9" ht="12.75" customHeight="1" x14ac:dyDescent="0.2">
      <c r="A9" s="20" t="s">
        <v>50</v>
      </c>
      <c r="B9" s="170"/>
      <c r="C9" s="171"/>
      <c r="D9" s="172" t="s">
        <v>3</v>
      </c>
      <c r="E9" s="173"/>
      <c r="F9" s="173"/>
      <c r="G9" s="107"/>
      <c r="H9" s="108"/>
    </row>
    <row r="10" spans="1:9" x14ac:dyDescent="0.2">
      <c r="A10" s="126"/>
      <c r="B10" s="127"/>
      <c r="C10" s="127"/>
      <c r="D10" s="127"/>
      <c r="E10" s="127"/>
      <c r="F10" s="127"/>
      <c r="G10" s="127"/>
      <c r="H10" s="128"/>
    </row>
    <row r="11" spans="1:9" x14ac:dyDescent="0.2">
      <c r="A11" s="155" t="s">
        <v>51</v>
      </c>
      <c r="B11" s="43" t="s">
        <v>21</v>
      </c>
      <c r="C11" s="129" t="s">
        <v>22</v>
      </c>
      <c r="D11" s="130"/>
      <c r="E11" s="130"/>
      <c r="F11" s="129" t="s">
        <v>23</v>
      </c>
      <c r="G11" s="130"/>
      <c r="H11" s="43" t="s">
        <v>16</v>
      </c>
    </row>
    <row r="12" spans="1:9" x14ac:dyDescent="0.2">
      <c r="A12" s="156"/>
      <c r="B12" s="44" t="s">
        <v>17</v>
      </c>
      <c r="C12" s="137" t="s">
        <v>18</v>
      </c>
      <c r="D12" s="137"/>
      <c r="E12" s="137"/>
      <c r="F12" s="137" t="s">
        <v>19</v>
      </c>
      <c r="G12" s="137"/>
      <c r="H12" s="44" t="s">
        <v>20</v>
      </c>
    </row>
    <row r="13" spans="1:9" ht="18" customHeight="1" thickBot="1" x14ac:dyDescent="0.25">
      <c r="A13" s="42" t="s">
        <v>4</v>
      </c>
      <c r="B13" s="18">
        <v>0</v>
      </c>
      <c r="C13" s="157">
        <v>0</v>
      </c>
      <c r="D13" s="158"/>
      <c r="E13" s="159"/>
      <c r="F13" s="157">
        <v>0</v>
      </c>
      <c r="G13" s="159"/>
      <c r="H13" s="19">
        <f>+B13-C13-F13</f>
        <v>0</v>
      </c>
      <c r="I13" s="7"/>
    </row>
    <row r="14" spans="1:9" ht="13.5" customHeight="1" thickTop="1" x14ac:dyDescent="0.2">
      <c r="A14" s="41" t="s">
        <v>5</v>
      </c>
      <c r="B14" s="50" t="s">
        <v>14</v>
      </c>
      <c r="C14" s="51" t="s">
        <v>28</v>
      </c>
      <c r="D14" s="52"/>
      <c r="E14" s="53"/>
      <c r="F14" s="153" t="s">
        <v>40</v>
      </c>
      <c r="G14" s="154"/>
      <c r="H14" s="54" t="s">
        <v>39</v>
      </c>
    </row>
    <row r="15" spans="1:9" x14ac:dyDescent="0.2">
      <c r="A15" s="41" t="s">
        <v>38</v>
      </c>
      <c r="B15" s="44" t="s">
        <v>24</v>
      </c>
      <c r="C15" s="140" t="s">
        <v>25</v>
      </c>
      <c r="D15" s="141"/>
      <c r="E15" s="142"/>
      <c r="F15" s="140" t="s">
        <v>58</v>
      </c>
      <c r="G15" s="142"/>
      <c r="H15" s="44" t="s">
        <v>26</v>
      </c>
    </row>
    <row r="16" spans="1:9" ht="18" customHeight="1" x14ac:dyDescent="0.2">
      <c r="A16" s="5" t="s">
        <v>11</v>
      </c>
      <c r="B16" s="12">
        <v>0</v>
      </c>
      <c r="C16" s="80">
        <v>0</v>
      </c>
      <c r="D16" s="134"/>
      <c r="E16" s="81"/>
      <c r="F16" s="80">
        <v>0</v>
      </c>
      <c r="G16" s="81"/>
      <c r="H16" s="13">
        <f>+C16-F16</f>
        <v>0</v>
      </c>
    </row>
    <row r="17" spans="1:8" ht="18" customHeight="1" x14ac:dyDescent="0.2">
      <c r="A17" s="5" t="s">
        <v>12</v>
      </c>
      <c r="B17" s="14"/>
      <c r="C17" s="82"/>
      <c r="D17" s="83"/>
      <c r="E17" s="84"/>
      <c r="F17" s="82"/>
      <c r="G17" s="84"/>
      <c r="H17" s="13">
        <f>SUM(C17-F17)</f>
        <v>0</v>
      </c>
    </row>
    <row r="18" spans="1:8" ht="18" customHeight="1" x14ac:dyDescent="0.2">
      <c r="A18" s="5" t="s">
        <v>13</v>
      </c>
      <c r="B18" s="14"/>
      <c r="C18" s="82"/>
      <c r="D18" s="83"/>
      <c r="E18" s="84"/>
      <c r="F18" s="82"/>
      <c r="G18" s="84"/>
      <c r="H18" s="13">
        <f>SUM(C18-F18)</f>
        <v>0</v>
      </c>
    </row>
    <row r="19" spans="1:8" ht="13.5" thickBot="1" x14ac:dyDescent="0.25">
      <c r="A19" s="10" t="s">
        <v>70</v>
      </c>
      <c r="B19" s="21">
        <f>SUM(B16:B18)</f>
        <v>0</v>
      </c>
      <c r="C19" s="131">
        <f>SUM(C16:E18)</f>
        <v>0</v>
      </c>
      <c r="D19" s="132"/>
      <c r="E19" s="133"/>
      <c r="F19" s="131">
        <f>SUM(F16:G18)</f>
        <v>0</v>
      </c>
      <c r="G19" s="133"/>
      <c r="H19" s="21">
        <f>SUM(H16:H18)</f>
        <v>0</v>
      </c>
    </row>
    <row r="20" spans="1:8" ht="13.5" thickBot="1" x14ac:dyDescent="0.25">
      <c r="A20" s="9" t="s">
        <v>69</v>
      </c>
      <c r="B20" s="22"/>
      <c r="C20" s="23"/>
      <c r="D20" s="24"/>
      <c r="E20" s="25"/>
      <c r="F20" s="23"/>
      <c r="G20" s="25"/>
      <c r="H20" s="26" t="e">
        <f>H19/B19</f>
        <v>#DIV/0!</v>
      </c>
    </row>
    <row r="21" spans="1:8" x14ac:dyDescent="0.2">
      <c r="A21" s="39" t="s">
        <v>7</v>
      </c>
      <c r="B21" s="45" t="s">
        <v>14</v>
      </c>
      <c r="C21" s="46" t="s">
        <v>15</v>
      </c>
      <c r="D21" s="47"/>
      <c r="E21" s="48"/>
      <c r="F21" s="138" t="s">
        <v>40</v>
      </c>
      <c r="G21" s="139"/>
      <c r="H21" s="49" t="s">
        <v>37</v>
      </c>
    </row>
    <row r="22" spans="1:8" x14ac:dyDescent="0.2">
      <c r="A22" s="40" t="s">
        <v>6</v>
      </c>
      <c r="B22" s="44" t="s">
        <v>24</v>
      </c>
      <c r="C22" s="140" t="s">
        <v>25</v>
      </c>
      <c r="D22" s="141"/>
      <c r="E22" s="142"/>
      <c r="F22" s="140" t="s">
        <v>58</v>
      </c>
      <c r="G22" s="142"/>
      <c r="H22" s="44" t="s">
        <v>26</v>
      </c>
    </row>
    <row r="23" spans="1:8" ht="18" customHeight="1" x14ac:dyDescent="0.2">
      <c r="A23" s="11" t="s">
        <v>68</v>
      </c>
      <c r="B23" s="12">
        <v>0</v>
      </c>
      <c r="C23" s="80">
        <v>0</v>
      </c>
      <c r="D23" s="134"/>
      <c r="E23" s="81"/>
      <c r="F23" s="80">
        <v>0</v>
      </c>
      <c r="G23" s="81"/>
      <c r="H23" s="13">
        <f t="shared" ref="H23:H28" si="0">SUM(C23-F23)</f>
        <v>0</v>
      </c>
    </row>
    <row r="24" spans="1:8" ht="18" customHeight="1" x14ac:dyDescent="0.2">
      <c r="A24" s="11" t="s">
        <v>67</v>
      </c>
      <c r="B24" s="14"/>
      <c r="C24" s="82"/>
      <c r="D24" s="83"/>
      <c r="E24" s="84"/>
      <c r="F24" s="82"/>
      <c r="G24" s="84"/>
      <c r="H24" s="13">
        <f t="shared" si="0"/>
        <v>0</v>
      </c>
    </row>
    <row r="25" spans="1:8" ht="18" customHeight="1" x14ac:dyDescent="0.2">
      <c r="A25" s="11" t="s">
        <v>66</v>
      </c>
      <c r="B25" s="14"/>
      <c r="C25" s="82"/>
      <c r="D25" s="83"/>
      <c r="E25" s="84"/>
      <c r="F25" s="82"/>
      <c r="G25" s="84"/>
      <c r="H25" s="13">
        <f t="shared" si="0"/>
        <v>0</v>
      </c>
    </row>
    <row r="26" spans="1:8" ht="18" customHeight="1" x14ac:dyDescent="0.2">
      <c r="A26" s="15" t="s">
        <v>65</v>
      </c>
      <c r="B26" s="14"/>
      <c r="C26" s="82"/>
      <c r="D26" s="83"/>
      <c r="E26" s="84"/>
      <c r="F26" s="82"/>
      <c r="G26" s="84"/>
      <c r="H26" s="13">
        <f t="shared" si="0"/>
        <v>0</v>
      </c>
    </row>
    <row r="27" spans="1:8" ht="18" customHeight="1" x14ac:dyDescent="0.2">
      <c r="A27" s="16" t="s">
        <v>43</v>
      </c>
      <c r="B27" s="14"/>
      <c r="C27" s="82"/>
      <c r="D27" s="83"/>
      <c r="E27" s="84"/>
      <c r="F27" s="82"/>
      <c r="G27" s="84"/>
      <c r="H27" s="13">
        <f t="shared" si="0"/>
        <v>0</v>
      </c>
    </row>
    <row r="28" spans="1:8" ht="18" customHeight="1" x14ac:dyDescent="0.2">
      <c r="A28" s="17" t="s">
        <v>32</v>
      </c>
      <c r="B28" s="14"/>
      <c r="C28" s="82"/>
      <c r="D28" s="83"/>
      <c r="E28" s="84"/>
      <c r="F28" s="82"/>
      <c r="G28" s="84"/>
      <c r="H28" s="13">
        <f t="shared" si="0"/>
        <v>0</v>
      </c>
    </row>
    <row r="29" spans="1:8" x14ac:dyDescent="0.2">
      <c r="A29" s="36" t="s">
        <v>60</v>
      </c>
      <c r="B29" s="135">
        <v>0</v>
      </c>
      <c r="C29" s="143">
        <v>0</v>
      </c>
      <c r="D29" s="144"/>
      <c r="E29" s="145"/>
      <c r="F29" s="143">
        <f>SUM(F23:G28)</f>
        <v>0</v>
      </c>
      <c r="G29" s="145"/>
      <c r="H29" s="135">
        <f>SUM(H23:H28)</f>
        <v>0</v>
      </c>
    </row>
    <row r="30" spans="1:8" ht="13.5" thickBot="1" x14ac:dyDescent="0.25">
      <c r="A30" s="38" t="s">
        <v>61</v>
      </c>
      <c r="B30" s="136"/>
      <c r="C30" s="146"/>
      <c r="D30" s="147"/>
      <c r="E30" s="148"/>
      <c r="F30" s="146"/>
      <c r="G30" s="148"/>
      <c r="H30" s="136"/>
    </row>
    <row r="31" spans="1:8" ht="13.5" thickBot="1" x14ac:dyDescent="0.25">
      <c r="A31" s="28" t="s">
        <v>64</v>
      </c>
      <c r="B31" s="27"/>
      <c r="C31" s="1"/>
      <c r="D31" s="8"/>
      <c r="E31" s="2"/>
      <c r="F31" s="1"/>
      <c r="G31" s="2"/>
      <c r="H31" s="26" t="e">
        <f>H29/B29</f>
        <v>#DIV/0!</v>
      </c>
    </row>
    <row r="32" spans="1:8" ht="13.5" thickTop="1" x14ac:dyDescent="0.2">
      <c r="A32" s="35" t="s">
        <v>8</v>
      </c>
      <c r="B32" s="33" t="s">
        <v>10</v>
      </c>
      <c r="C32" s="121" t="s">
        <v>28</v>
      </c>
      <c r="D32" s="151"/>
      <c r="E32" s="122"/>
      <c r="F32" s="121" t="s">
        <v>27</v>
      </c>
      <c r="G32" s="122"/>
      <c r="H32" s="101"/>
    </row>
    <row r="33" spans="1:8" ht="9.9499999999999993" customHeight="1" x14ac:dyDescent="0.2">
      <c r="A33" s="149" t="s">
        <v>9</v>
      </c>
      <c r="B33" s="34" t="s">
        <v>29</v>
      </c>
      <c r="C33" s="123" t="s">
        <v>29</v>
      </c>
      <c r="D33" s="125"/>
      <c r="E33" s="124"/>
      <c r="F33" s="123" t="s">
        <v>30</v>
      </c>
      <c r="G33" s="124"/>
      <c r="H33" s="102"/>
    </row>
    <row r="34" spans="1:8" ht="11.1" customHeight="1" x14ac:dyDescent="0.2">
      <c r="A34" s="150"/>
      <c r="B34" s="34"/>
      <c r="C34" s="104"/>
      <c r="D34" s="106"/>
      <c r="E34" s="105"/>
      <c r="F34" s="104" t="s">
        <v>31</v>
      </c>
      <c r="G34" s="105"/>
      <c r="H34" s="103"/>
    </row>
    <row r="35" spans="1:8" x14ac:dyDescent="0.2">
      <c r="A35" s="36" t="s">
        <v>62</v>
      </c>
      <c r="B35" s="94">
        <v>0</v>
      </c>
      <c r="C35" s="87">
        <v>0</v>
      </c>
      <c r="D35" s="91"/>
      <c r="E35" s="91"/>
      <c r="F35" s="87">
        <f>+B35-C35</f>
        <v>0</v>
      </c>
      <c r="G35" s="88"/>
      <c r="H35" s="6"/>
    </row>
    <row r="36" spans="1:8" ht="13.5" thickBot="1" x14ac:dyDescent="0.25">
      <c r="A36" s="37" t="s">
        <v>63</v>
      </c>
      <c r="B36" s="95"/>
      <c r="C36" s="92"/>
      <c r="D36" s="93"/>
      <c r="E36" s="93"/>
      <c r="F36" s="89"/>
      <c r="G36" s="90"/>
      <c r="H36" s="4"/>
    </row>
    <row r="37" spans="1:8" ht="29.1" customHeight="1" thickTop="1" x14ac:dyDescent="0.2">
      <c r="A37" s="3"/>
      <c r="B37" s="3"/>
      <c r="C37" s="96" t="s">
        <v>52</v>
      </c>
      <c r="D37" s="97"/>
      <c r="E37" s="98"/>
      <c r="F37" s="99" t="s">
        <v>2</v>
      </c>
      <c r="G37" s="100"/>
      <c r="H37" s="4"/>
    </row>
    <row r="38" spans="1:8" ht="15" x14ac:dyDescent="0.2">
      <c r="A38" s="85" t="s">
        <v>44</v>
      </c>
      <c r="B38" s="86"/>
      <c r="C38" s="86"/>
      <c r="D38" s="86"/>
      <c r="E38" s="86"/>
      <c r="F38" s="86"/>
      <c r="G38" s="86"/>
      <c r="H38" s="86"/>
    </row>
    <row r="39" spans="1:8" ht="12.75" customHeight="1" x14ac:dyDescent="0.2">
      <c r="A39" s="55" t="s">
        <v>34</v>
      </c>
      <c r="B39" s="55"/>
      <c r="C39" s="57" t="s">
        <v>35</v>
      </c>
      <c r="D39" s="57"/>
      <c r="E39" s="57"/>
      <c r="F39" s="57"/>
      <c r="G39" s="57"/>
      <c r="H39" s="30" t="s">
        <v>33</v>
      </c>
    </row>
    <row r="40" spans="1:8" x14ac:dyDescent="0.2">
      <c r="A40" s="56"/>
      <c r="B40" s="56"/>
      <c r="C40" s="58"/>
      <c r="D40" s="58"/>
      <c r="E40" s="58"/>
      <c r="F40" s="58"/>
      <c r="G40" s="58"/>
      <c r="H40" s="31"/>
    </row>
    <row r="41" spans="1:8" ht="12.75" customHeight="1" x14ac:dyDescent="0.2">
      <c r="A41" s="55" t="s">
        <v>36</v>
      </c>
      <c r="B41" s="55"/>
      <c r="C41" s="57" t="s">
        <v>35</v>
      </c>
      <c r="D41" s="57"/>
      <c r="E41" s="57"/>
      <c r="F41" s="57"/>
      <c r="G41" s="57"/>
      <c r="H41" s="30" t="s">
        <v>33</v>
      </c>
    </row>
    <row r="42" spans="1:8" x14ac:dyDescent="0.2">
      <c r="A42" s="56"/>
      <c r="B42" s="56"/>
      <c r="C42" s="58"/>
      <c r="D42" s="58"/>
      <c r="E42" s="58"/>
      <c r="F42" s="58"/>
      <c r="G42" s="58"/>
      <c r="H42" s="32"/>
    </row>
    <row r="43" spans="1:8" ht="15" customHeight="1" x14ac:dyDescent="0.2">
      <c r="A43" s="59" t="s">
        <v>45</v>
      </c>
      <c r="B43" s="60"/>
      <c r="C43" s="60"/>
      <c r="D43" s="60"/>
      <c r="E43" s="60"/>
      <c r="F43" s="60"/>
      <c r="G43" s="60"/>
      <c r="H43" s="61"/>
    </row>
    <row r="44" spans="1:8" x14ac:dyDescent="0.2">
      <c r="A44" s="62" t="s">
        <v>56</v>
      </c>
      <c r="B44" s="63"/>
      <c r="C44" s="66" t="s">
        <v>46</v>
      </c>
      <c r="D44" s="67"/>
      <c r="E44" s="67"/>
      <c r="F44" s="67"/>
      <c r="G44" s="67"/>
      <c r="H44" s="68"/>
    </row>
    <row r="45" spans="1:8" x14ac:dyDescent="0.2">
      <c r="A45" s="64" t="s">
        <v>55</v>
      </c>
      <c r="B45" s="65"/>
      <c r="C45" s="69"/>
      <c r="D45" s="70"/>
      <c r="E45" s="70"/>
      <c r="F45" s="70"/>
      <c r="G45" s="70"/>
      <c r="H45" s="71"/>
    </row>
    <row r="46" spans="1:8" x14ac:dyDescent="0.2">
      <c r="A46" s="64" t="s">
        <v>54</v>
      </c>
      <c r="B46" s="65"/>
      <c r="C46" s="74" t="s">
        <v>47</v>
      </c>
      <c r="D46" s="75"/>
      <c r="E46" s="75"/>
      <c r="F46" s="75"/>
      <c r="G46" s="75"/>
      <c r="H46" s="76"/>
    </row>
    <row r="47" spans="1:8" x14ac:dyDescent="0.2">
      <c r="A47" s="64" t="s">
        <v>53</v>
      </c>
      <c r="B47" s="65"/>
      <c r="C47" s="69"/>
      <c r="D47" s="70"/>
      <c r="E47" s="70"/>
      <c r="F47" s="70"/>
      <c r="G47" s="70"/>
      <c r="H47" s="71"/>
    </row>
    <row r="48" spans="1:8" x14ac:dyDescent="0.2">
      <c r="A48" s="72" t="s">
        <v>57</v>
      </c>
      <c r="B48" s="73"/>
      <c r="C48" s="77" t="s">
        <v>48</v>
      </c>
      <c r="D48" s="78"/>
      <c r="E48" s="78"/>
      <c r="F48" s="78"/>
      <c r="G48" s="78"/>
      <c r="H48" s="79"/>
    </row>
  </sheetData>
  <mergeCells count="86">
    <mergeCell ref="A1:H1"/>
    <mergeCell ref="C15:E15"/>
    <mergeCell ref="F14:G14"/>
    <mergeCell ref="F15:G15"/>
    <mergeCell ref="A11:A12"/>
    <mergeCell ref="C12:E12"/>
    <mergeCell ref="F11:G11"/>
    <mergeCell ref="C13:E13"/>
    <mergeCell ref="F13:G13"/>
    <mergeCell ref="E3:F3"/>
    <mergeCell ref="E4:F5"/>
    <mergeCell ref="E6:F6"/>
    <mergeCell ref="E7:F8"/>
    <mergeCell ref="G4:H4"/>
    <mergeCell ref="B9:C9"/>
    <mergeCell ref="D9:F9"/>
    <mergeCell ref="F12:G12"/>
    <mergeCell ref="F21:G21"/>
    <mergeCell ref="C22:E22"/>
    <mergeCell ref="F22:G22"/>
    <mergeCell ref="B29:B30"/>
    <mergeCell ref="C29:E30"/>
    <mergeCell ref="F29:G30"/>
    <mergeCell ref="C23:E23"/>
    <mergeCell ref="F23:G23"/>
    <mergeCell ref="C24:E24"/>
    <mergeCell ref="F24:G24"/>
    <mergeCell ref="F27:G27"/>
    <mergeCell ref="C28:E28"/>
    <mergeCell ref="F28:G28"/>
    <mergeCell ref="A39:B40"/>
    <mergeCell ref="C40:G40"/>
    <mergeCell ref="C39:G39"/>
    <mergeCell ref="A33:A34"/>
    <mergeCell ref="C32:E32"/>
    <mergeCell ref="F32:G32"/>
    <mergeCell ref="F33:G33"/>
    <mergeCell ref="C33:E33"/>
    <mergeCell ref="A10:H10"/>
    <mergeCell ref="C11:E11"/>
    <mergeCell ref="C19:E19"/>
    <mergeCell ref="F19:G19"/>
    <mergeCell ref="C18:E18"/>
    <mergeCell ref="F18:G18"/>
    <mergeCell ref="C16:E16"/>
    <mergeCell ref="H29:H30"/>
    <mergeCell ref="C25:E25"/>
    <mergeCell ref="F25:G25"/>
    <mergeCell ref="C26:E26"/>
    <mergeCell ref="F26:G26"/>
    <mergeCell ref="C27:E27"/>
    <mergeCell ref="G9:H9"/>
    <mergeCell ref="A3:D3"/>
    <mergeCell ref="A4:D4"/>
    <mergeCell ref="A5:D5"/>
    <mergeCell ref="A6:D6"/>
    <mergeCell ref="A8:D8"/>
    <mergeCell ref="A7:D7"/>
    <mergeCell ref="G3:H3"/>
    <mergeCell ref="G5:H8"/>
    <mergeCell ref="A48:B48"/>
    <mergeCell ref="C46:H46"/>
    <mergeCell ref="C47:H47"/>
    <mergeCell ref="C48:H48"/>
    <mergeCell ref="F16:G16"/>
    <mergeCell ref="C17:E17"/>
    <mergeCell ref="F17:G17"/>
    <mergeCell ref="A38:H38"/>
    <mergeCell ref="F35:G36"/>
    <mergeCell ref="C35:E36"/>
    <mergeCell ref="B35:B36"/>
    <mergeCell ref="C37:E37"/>
    <mergeCell ref="F37:G37"/>
    <mergeCell ref="H32:H34"/>
    <mergeCell ref="F34:G34"/>
    <mergeCell ref="C34:E34"/>
    <mergeCell ref="A45:B45"/>
    <mergeCell ref="C44:H44"/>
    <mergeCell ref="C45:H45"/>
    <mergeCell ref="A46:B46"/>
    <mergeCell ref="A47:B47"/>
    <mergeCell ref="A41:B42"/>
    <mergeCell ref="C41:G41"/>
    <mergeCell ref="C42:G42"/>
    <mergeCell ref="A43:H43"/>
    <mergeCell ref="A44:B44"/>
  </mergeCells>
  <phoneticPr fontId="0" type="noConversion"/>
  <printOptions horizontalCentered="1"/>
  <pageMargins left="0.25" right="0.25" top="0.75" bottom="0.5" header="0.5" footer="0.5"/>
  <pageSetup orientation="portrait" r:id="rId1"/>
  <headerFooter alignWithMargins="0"/>
  <ignoredErrors>
    <ignoredError sqref="H20 H31" evalError="1"/>
    <ignoredError sqref="A16:A18 A27:A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reimbursement req</vt:lpstr>
    </vt:vector>
  </TitlesOfParts>
  <Company>State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cc5049</dc:creator>
  <cp:lastModifiedBy>Egli, Janelle</cp:lastModifiedBy>
  <cp:lastPrinted>2021-02-02T21:03:46Z</cp:lastPrinted>
  <dcterms:created xsi:type="dcterms:W3CDTF">2003-01-24T14:52:50Z</dcterms:created>
  <dcterms:modified xsi:type="dcterms:W3CDTF">2021-11-09T22:04:00Z</dcterms:modified>
</cp:coreProperties>
</file>